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4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14" i="1"/>
  <c r="F12" i="1"/>
  <c r="F9" i="1" l="1"/>
  <c r="F22" i="1" l="1"/>
</calcChain>
</file>

<file path=xl/sharedStrings.xml><?xml version="1.0" encoding="utf-8"?>
<sst xmlns="http://schemas.openxmlformats.org/spreadsheetml/2006/main" count="24" uniqueCount="21">
  <si>
    <t>Providence Twin Cities, LLC</t>
  </si>
  <si>
    <t>Appliances</t>
  </si>
  <si>
    <t>Building Improvements</t>
  </si>
  <si>
    <t>Gutters</t>
  </si>
  <si>
    <t>3329-3331 Cedar Ave S</t>
  </si>
  <si>
    <t>Kitchen Remodel #4 (Cabinets/Labor/Electric Upgrade)</t>
  </si>
  <si>
    <t>Kitchen Remodel #2</t>
  </si>
  <si>
    <t>New Concrete Pad</t>
  </si>
  <si>
    <t>Foundation Repair &amp; Tuck Point</t>
  </si>
  <si>
    <t>New Concrete Sidewalk/Steps</t>
  </si>
  <si>
    <t>Brickwork/Angle Iron</t>
  </si>
  <si>
    <t>Exterior Paint</t>
  </si>
  <si>
    <t>Land Improvements</t>
  </si>
  <si>
    <t>Fence</t>
  </si>
  <si>
    <t>Concrete Bumpers/Stripe Parking Lot</t>
  </si>
  <si>
    <t xml:space="preserve">  Total Land Improvements</t>
  </si>
  <si>
    <t>Water Heater (#2/#3)</t>
  </si>
  <si>
    <t>Additional Gutters</t>
  </si>
  <si>
    <t>Refinish Hardwood Floors (#4)</t>
  </si>
  <si>
    <t>Landscape Beds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</si>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</sst>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3" fontId="2" fillId="0" borderId="0" xfId="1" applyFont="1"/>
    <xf numFmtId="14" fontId="2" fillId="0" borderId="0" xfId="0" applyNumberFormat="1" applyFont="1"/>
    <xf numFmtId="43" fontId="2" fillId="0" borderId="1" xfId="1" applyFont="1" applyBorder="1"/>
    <xf numFmtId="43" fontId="2" fillId="0" borderId="2" xfId="1" applyFont="1" applyBorder="1"/>
    <xf numFmtId="43" fontId="2" fillId="0" borderId="0" xfId="1" applyFont="1" applyBorder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abSelected="1" workbookViewId="0">
      <selection activeCell="H9" sqref="H9"/>
    </sheetView>
  </sheetViews>
  <sheetFormatPr defaultColWidth="8.85546875" defaultRowHeight="15" x14ac:dyDescent="0.25"/>
  <cols>
    <col min="1" max="1" width="8.85546875" style="1"/>
    <col min="2" max="2" width="15.7109375" style="1" customWidth="1"/>
    <col min="3" max="3" width="4.28515625" style="1" customWidth="1"/>
    <col min="4" max="4" width="45.85546875" style="1" customWidth="1"/>
    <col min="5" max="5" width="3.28515625" style="1" customWidth="1"/>
    <col min="6" max="6" width="10.140625" style="2" bestFit="1" customWidth="1"/>
    <col min="7" max="16384" width="8.85546875" style="1"/>
  </cols>
  <sheetData>
    <row r="2" spans="1:6" x14ac:dyDescent="0.25">
      <c r="A2" s="7" t="s">
        <v>0</v>
      </c>
      <c r="B2" s="7"/>
      <c r="C2" s="7"/>
      <c r="D2" s="7"/>
      <c r="E2" s="7"/>
      <c r="F2" s="7"/>
    </row>
    <row r="3" spans="1:6" x14ac:dyDescent="0.25">
      <c r="A3" s="7" t="s">
        <v>4</v>
      </c>
      <c r="B3" s="7"/>
      <c r="C3" s="7"/>
      <c r="D3" s="7"/>
      <c r="E3" s="7"/>
      <c r="F3" s="7"/>
    </row>
    <row r="6" spans="1:6" x14ac:dyDescent="0.25">
      <c r="A6" s="1" t="s">
        <v>1</v>
      </c>
    </row>
    <row r="7" spans="1:6" x14ac:dyDescent="0.25">
      <c r="B7" s="3" t="s">
        <v>20</v>
      </c>
      <c r="D7" s="1" t="s">
        <v>20</v>
      </c>
      <c r="F7" s="6" t="s">
        <v>20</v>
      </c>
    </row>
    <row r="8" spans="1:6" x14ac:dyDescent="0.25">
      <c r="B8" s="3">
        <v>42468</v>
      </c>
      <c r="D8" s="1" t="s">
        <v>16</v>
      </c>
      <c r="F8" s="4">
        <v>1700</v>
      </c>
    </row>
    <row r="9" spans="1:6" x14ac:dyDescent="0.25">
      <c r="D9" s="1" t="s">
        <v>20</v>
      </c>
      <c r="F9" s="2">
        <f>SUM(F7:F7)</f>
        <v>0</v>
      </c>
    </row>
    <row r="11" spans="1:6" x14ac:dyDescent="0.25">
      <c r="A11" s="1" t="s">
        <v>2</v>
      </c>
    </row>
    <row r="12" spans="1:6" x14ac:dyDescent="0.25">
      <c r="B12" s="3">
        <v>41709</v>
      </c>
      <c r="D12" s="1" t="s">
        <v>5</v>
      </c>
      <c r="F12" s="2">
        <f>2000+3135.91+1600</f>
        <v>6735.91</v>
      </c>
    </row>
    <row r="13" spans="1:6" x14ac:dyDescent="0.25">
      <c r="B13" s="3">
        <v>41933</v>
      </c>
      <c r="D13" s="1" t="s">
        <v>3</v>
      </c>
      <c r="F13" s="2">
        <v>922</v>
      </c>
    </row>
    <row r="14" spans="1:6" x14ac:dyDescent="0.25">
      <c r="B14" s="3">
        <v>42212</v>
      </c>
      <c r="D14" s="1" t="s">
        <v>6</v>
      </c>
      <c r="F14" s="2">
        <f>1373.11+137.3+877.5+151.51-735.86+1132.82+142.47+268.19+1000</f>
        <v>4347.04</v>
      </c>
    </row>
    <row r="15" spans="1:6" x14ac:dyDescent="0.25">
      <c r="B15" s="3">
        <v>42465</v>
      </c>
      <c r="D15" s="1" t="s">
        <v>17</v>
      </c>
      <c r="F15" s="2">
        <v>1030</v>
      </c>
    </row>
    <row r="16" spans="1:6" x14ac:dyDescent="0.25">
      <c r="B16" s="3">
        <v>42514</v>
      </c>
      <c r="D16" s="1" t="s">
        <v>7</v>
      </c>
      <c r="F16" s="2">
        <v>3000</v>
      </c>
    </row>
    <row r="17" spans="1:6" x14ac:dyDescent="0.25">
      <c r="B17" s="3">
        <v>42521</v>
      </c>
      <c r="D17" s="1" t="s">
        <v>18</v>
      </c>
      <c r="F17" s="2">
        <v>1600</v>
      </c>
    </row>
    <row r="18" spans="1:6" x14ac:dyDescent="0.25">
      <c r="B18" s="3">
        <v>42545</v>
      </c>
      <c r="D18" s="1" t="s">
        <v>8</v>
      </c>
      <c r="F18" s="2">
        <v>8500</v>
      </c>
    </row>
    <row r="19" spans="1:6" x14ac:dyDescent="0.25">
      <c r="B19" s="3">
        <v>42566</v>
      </c>
      <c r="D19" s="1" t="s">
        <v>11</v>
      </c>
      <c r="F19" s="2">
        <v>10000</v>
      </c>
    </row>
    <row r="20" spans="1:6" x14ac:dyDescent="0.25">
      <c r="B20" s="3">
        <v>42573</v>
      </c>
      <c r="D20" s="1" t="s">
        <v>9</v>
      </c>
      <c r="F20" s="2">
        <v>2400</v>
      </c>
    </row>
    <row r="21" spans="1:6" x14ac:dyDescent="0.25">
      <c r="B21" s="3">
        <v>42573</v>
      </c>
      <c r="D21" s="1" t="s">
        <v>10</v>
      </c>
      <c r="F21" s="4">
        <v>1300</v>
      </c>
    </row>
    <row r="22" spans="1:6" ht="15.75" thickBot="1" x14ac:dyDescent="0.3">
      <c r="F22" s="5">
        <f>SUM(F11:F21)</f>
        <v>39834.949999999997</v>
      </c>
    </row>
    <row r="23" spans="1:6" ht="15.75" thickTop="1" x14ac:dyDescent="0.25">
      <c r="A23" s="1" t="s">
        <v>12</v>
      </c>
    </row>
    <row r="25" spans="1:6" x14ac:dyDescent="0.25">
      <c r="B25" s="3">
        <v>41822</v>
      </c>
      <c r="D25" s="1" t="s">
        <v>13</v>
      </c>
      <c r="F25" s="2">
        <v>3200</v>
      </c>
    </row>
    <row r="26" spans="1:6" x14ac:dyDescent="0.25">
      <c r="B26" s="3">
        <v>42569</v>
      </c>
      <c r="D26" s="1" t="s">
        <v>14</v>
      </c>
      <c r="F26" s="6">
        <v>1075</v>
      </c>
    </row>
    <row r="27" spans="1:6" x14ac:dyDescent="0.25">
      <c r="B27" s="3">
        <v>42583</v>
      </c>
      <c r="D27" s="1" t="s">
        <v>19</v>
      </c>
      <c r="F27" s="6">
        <v>650</v>
      </c>
    </row>
    <row r="28" spans="1:6" ht="15.75" thickBot="1" x14ac:dyDescent="0.3">
      <c r="D28" s="1" t="s">
        <v>15</v>
      </c>
      <c r="F28" s="5">
        <f>SUM(F25:F27)</f>
        <v>4925</v>
      </c>
    </row>
    <row r="29" spans="1:6" ht="15.75" thickTop="1" x14ac:dyDescent="0.25"/>
  </sheetData>
  <mergeCells count="2">
    <mergeCell ref="A2:F2"/>
    <mergeCell ref="A3:F3"/>
  </mergeCells>
  <pageMargins left="0.7" right="0.7" top="0.75" bottom="0.75" header="0.3" footer="0.3"/>
  <pageSetup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Hjelle</dc:creator>
  <cp:lastModifiedBy>JohnLaptop</cp:lastModifiedBy>
  <cp:lastPrinted>2016-09-02T13:53:25Z</cp:lastPrinted>
  <dcterms:created xsi:type="dcterms:W3CDTF">2016-01-04T20:34:40Z</dcterms:created>
  <dcterms:modified xsi:type="dcterms:W3CDTF">2016-09-02T13:54:07Z</dcterms:modified>
</cp:coreProperties>
</file>